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151F3CBD-D2A0-4F47-B6C9-0648430EE7F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ERIOD" sheetId="2" r:id="rId1"/>
    <sheet name="Store" sheetId="4" r:id="rId2"/>
    <sheet name="Department" sheetId="3" r:id="rId3"/>
    <sheet name="CAPEX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[2]Sheet1!$D$6:$F$427</definedName>
    <definedName name="DANHMUC2">[2]Sheet1!$H$7:$J$22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[3]Sheet1!$B$4:$B$29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3">OFFSET(NKC_DongD,0,7,ROW(NKC_DongC)-ROW(NKC_DongD),3)</definedName>
    <definedName name="NKChung" localSheetId="0">OFFSET(NKC_DongD,0,7,ROW(NKC_DongC)-ROW(NKC_DongD),3)</definedName>
    <definedName name="NKChung" localSheetId="1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[4]Master!$E$11</definedName>
    <definedName name="Phone">#REF!</definedName>
    <definedName name="PNLSS">OFFSET(NKC_DongD,0,7,ROW(NKC_DongC)-ROW(NKC_DongD),3)</definedName>
    <definedName name="_xlnm.Print_Titles">#N/A</definedName>
    <definedName name="ProdForm">#REF!</definedName>
    <definedName name="Product">#REF!</definedName>
    <definedName name="PTNC">#REF!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'[5]1月損益 '!$A:$IV</definedName>
    <definedName name="七月損益">'[6]9307'!$A:$IV</definedName>
    <definedName name="三月損益">#REF!</definedName>
    <definedName name="九月損益">'[6]9309'!$A:$IV</definedName>
    <definedName name="五月損益">#REF!</definedName>
    <definedName name="八月損益">'[6]9308'!$A:$IV</definedName>
    <definedName name="六月損益">'[6]9306'!$A:$IV</definedName>
    <definedName name="十月損益">'[6]9310'!$A:$IV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" l="1"/>
  <c r="G58" i="1"/>
  <c r="F58" i="1"/>
</calcChain>
</file>

<file path=xl/sharedStrings.xml><?xml version="1.0" encoding="utf-8"?>
<sst xmlns="http://schemas.openxmlformats.org/spreadsheetml/2006/main" count="193" uniqueCount="117">
  <si>
    <t>CHỈ TIÊU KẾ HOẠCH NĂM 2023</t>
  </si>
  <si>
    <t>NGÂN SÁCH MUA SẮM CÔNG CỤ DỤNG CỤ &amp; TRANG THIẾT BỊ</t>
  </si>
  <si>
    <t>Bộ phận phụ trách :</t>
  </si>
  <si>
    <t>Thương hiệu :</t>
  </si>
  <si>
    <t>Chi nhánh :</t>
  </si>
  <si>
    <t>Phòng ban :</t>
  </si>
  <si>
    <t>STT</t>
  </si>
  <si>
    <t>Mã Tài Sản</t>
  </si>
  <si>
    <t>Tên thiết bị</t>
  </si>
  <si>
    <t>Vị trí trên FO</t>
  </si>
  <si>
    <t>Số lượng</t>
  </si>
  <si>
    <t>Đơn giá</t>
  </si>
  <si>
    <t>Số tiền</t>
  </si>
  <si>
    <t>Kỳ thực hiện</t>
  </si>
  <si>
    <t>Thời hạn khấu hao</t>
  </si>
  <si>
    <t>Mã chi phí</t>
  </si>
  <si>
    <t>Ghi chú</t>
  </si>
  <si>
    <t>Doanh thu</t>
  </si>
  <si>
    <t>Tháng 1</t>
  </si>
  <si>
    <t>Tháng 2</t>
  </si>
  <si>
    <t>Tháng 3</t>
  </si>
  <si>
    <t>Tháng 4</t>
  </si>
  <si>
    <t>Tháng 5</t>
  </si>
  <si>
    <t>Cộng</t>
  </si>
  <si>
    <t>%/Doanh thu</t>
  </si>
  <si>
    <t xml:space="preserve">Bộ phận cam kết thực hiện </t>
  </si>
  <si>
    <t>Bộ Phận Tài Chính Kế Toán</t>
  </si>
  <si>
    <t>TP. Hồ Chí Minh, ngày    tháng   năm …</t>
  </si>
  <si>
    <t>Phê duyệt bởi</t>
  </si>
  <si>
    <t xml:space="preserve">Chủ tịch Hội đồng Thành viên </t>
  </si>
  <si>
    <t>Tổng cộng</t>
  </si>
  <si>
    <t>VĂN PHÒNG</t>
  </si>
  <si>
    <t>BẾP TRUNG TÂM</t>
  </si>
  <si>
    <t>BAR TRUNG TÂM</t>
  </si>
  <si>
    <t>KHO TRUNG TÂM</t>
  </si>
  <si>
    <t>Marketing</t>
  </si>
  <si>
    <t>Dịch Vụ Khách Hàng</t>
  </si>
  <si>
    <t>Kế toán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</si>
  <si>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</si>
  <si>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</si>
  <si>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</si>
  <si>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</si>
  <si>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</si>
  <si>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</si>
  <si>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</si>
  <si>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</si>
  <si>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</si>
  <si>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</si>
  <si>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 xml:space="preserve">Số tiền </t>
  </si>
  <si>
    <t>%/DT</t>
  </si>
  <si>
    <t>doanh thu công ty</t>
  </si>
  <si>
    <t>Doanh thu hệ thống nhà hàng</t>
  </si>
  <si>
    <t>Hàng tháng</t>
  </si>
  <si>
    <t>Tháng 6</t>
  </si>
  <si>
    <t>Tháng 7</t>
  </si>
  <si>
    <t>Tháng 8</t>
  </si>
  <si>
    <t>Tháng 9</t>
  </si>
  <si>
    <t>Tháng 10</t>
  </si>
  <si>
    <t>Tháng 11</t>
  </si>
  <si>
    <t>Tháng 12</t>
  </si>
  <si>
    <t>Bộ Phận</t>
  </si>
  <si>
    <t>Pháp Lý</t>
  </si>
  <si>
    <t>CÔNG TY …................................</t>
  </si>
  <si>
    <t>TM. Công ty …....................</t>
  </si>
  <si>
    <t>Quản lý chung - VP</t>
  </si>
  <si>
    <t>CỬA HÀNG 1</t>
  </si>
  <si>
    <t>CỬA HÀNG 2</t>
  </si>
  <si>
    <t>…..........</t>
  </si>
  <si>
    <t>Mã Phòng Ban</t>
  </si>
  <si>
    <t>Tên Phòng Ban</t>
  </si>
  <si>
    <t>Cost centre</t>
  </si>
  <si>
    <t>MKT</t>
  </si>
  <si>
    <t>CRM</t>
  </si>
  <si>
    <t>ACC</t>
  </si>
  <si>
    <t>FIN</t>
  </si>
  <si>
    <t>Tài Chính</t>
  </si>
  <si>
    <t>ADM</t>
  </si>
  <si>
    <t>HRM</t>
  </si>
  <si>
    <t>LGL</t>
  </si>
  <si>
    <t>Pháp lý</t>
  </si>
  <si>
    <t>PRJ</t>
  </si>
  <si>
    <t>ITD</t>
  </si>
  <si>
    <t>PUR</t>
  </si>
  <si>
    <t>WRH</t>
  </si>
  <si>
    <t>Kho Trung Tâm</t>
  </si>
  <si>
    <t>CKT</t>
  </si>
  <si>
    <t>Bếp Trung Tâm</t>
  </si>
  <si>
    <t>COG</t>
  </si>
  <si>
    <t>OPS</t>
  </si>
  <si>
    <t>RND</t>
  </si>
  <si>
    <t>BOD</t>
  </si>
  <si>
    <t>GML</t>
  </si>
  <si>
    <t>No.</t>
  </si>
  <si>
    <t>Store code</t>
  </si>
  <si>
    <t>Store name</t>
  </si>
  <si>
    <t>Brand</t>
  </si>
  <si>
    <t>Cost center</t>
  </si>
  <si>
    <t>CH001</t>
  </si>
  <si>
    <t>CH002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</si>
  <si>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</si>
  <si>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</si>
  <si>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</si>
  <si>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</si>
  <si>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</si>
  <si>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</si>
  <si>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</si>
  <si>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</si>
  <si>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</si>
  <si>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</si>
  <si>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</si>
  <si>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</si>
  <si>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</si>
  <si>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</si>
  <si>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</si>
  <si>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</si>
  <si>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Bộ phận Bar</t>
  </si>
  <si>
    <t>HỆ THỐNG CỬA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</si>
</sst>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 New Roman"/>
    </font>
    <font>
      <b/>
      <sz val="11"/>
      <color theme="1"/>
      <name val="Times New Roman"/>
      <family val="1"/>
    </font>
    <font>
      <b/>
      <sz val="16"/>
      <color rgb="FF0070C0"/>
      <name val="Times  New Roman"/>
    </font>
    <font>
      <b/>
      <sz val="12"/>
      <color theme="1"/>
      <name val="Times  New Roman"/>
    </font>
    <font>
      <i/>
      <sz val="12"/>
      <color theme="1"/>
      <name val="Times  New Roman"/>
    </font>
    <font>
      <i/>
      <sz val="12"/>
      <color theme="1"/>
      <name val="Times New Roman"/>
      <family val="1"/>
    </font>
    <font>
      <b/>
      <sz val="11"/>
      <color theme="1"/>
      <name val="Times  New Roman"/>
    </font>
    <font>
      <sz val="12"/>
      <color theme="1"/>
      <name val="Times New Roman"/>
      <family val="1"/>
    </font>
    <font>
      <b/>
      <sz val="11"/>
      <color rgb="FF000000"/>
      <name val="Times  New Roman"/>
    </font>
    <font>
      <sz val="11"/>
      <color rgb="FF000000"/>
      <name val="Times  New Roman"/>
    </font>
    <font>
      <sz val="11"/>
      <color theme="1"/>
      <name val="Times New Roman"/>
      <family val="1"/>
    </font>
    <font>
      <b/>
      <sz val="14"/>
      <color theme="1"/>
      <name val="Times  New Roman"/>
    </font>
    <font>
      <sz val="14"/>
      <name val="Times  New Roman"/>
    </font>
    <font>
      <sz val="14"/>
      <color theme="1"/>
      <name val="Times  New Roman"/>
    </font>
    <font>
      <i/>
      <sz val="10"/>
      <color theme="1"/>
      <name val="Times  New Roman"/>
    </font>
    <font>
      <i/>
      <sz val="11"/>
      <color theme="1"/>
      <name val="Times  New Roman"/>
    </font>
    <font>
      <sz val="10"/>
      <color theme="1"/>
      <name val="Times  New Roman"/>
    </font>
    <font>
      <b/>
      <sz val="20"/>
      <color rgb="FF0070C0"/>
      <name val="Times  New Roman"/>
    </font>
    <font>
      <b/>
      <sz val="11"/>
      <color rgb="FF050505"/>
      <name val="Times  New Roman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1" fillId="0" borderId="1" xfId="0" applyNumberFormat="1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22" fillId="0" borderId="1" xfId="0" applyNumberFormat="1" applyFont="1" applyBorder="1" applyAlignment="1">
      <alignment vertical="center"/>
    </xf>
    <xf numFmtId="9" fontId="2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3" fontId="11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18" fillId="0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64" fontId="19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vertical="center"/>
    </xf>
    <xf numFmtId="164" fontId="11" fillId="0" borderId="0" xfId="1" applyNumberFormat="1" applyFont="1" applyFill="1" applyAlignment="1">
      <alignment horizontal="right" vertical="center"/>
    </xf>
    <xf numFmtId="164" fontId="11" fillId="0" borderId="0" xfId="1" applyNumberFormat="1" applyFont="1" applyFill="1" applyAlignment="1">
      <alignment horizontal="left" vertical="center"/>
    </xf>
    <xf numFmtId="0" fontId="23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3" borderId="12" xfId="0" applyFill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7" fillId="0" borderId="0" xfId="1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center" vertical="center"/>
    </xf>
    <xf numFmtId="164" fontId="8" fillId="0" borderId="1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H12" t="str">
            <v>Số tiền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B17"/>
  <sheetViews>
    <sheetView showGridLines="0" workbookViewId="0">
      <selection activeCell="B16" sqref="B16"/>
    </sheetView>
  </sheetViews>
  <sheetFormatPr defaultRowHeight="14.5"/>
  <cols>
    <col min="1" max="1" width="3" customWidth="1"/>
    <col min="2" max="2" width="11.6328125" customWidth="1"/>
  </cols>
  <sheetData>
    <row r="5" spans="2:2">
      <c r="B5" t="s">
        <v>52</v>
      </c>
    </row>
    <row r="6" spans="2:2">
      <c r="B6" t="s">
        <v>18</v>
      </c>
    </row>
    <row r="7" spans="2:2">
      <c r="B7" t="s">
        <v>19</v>
      </c>
    </row>
    <row r="8" spans="2:2">
      <c r="B8" t="s">
        <v>20</v>
      </c>
    </row>
    <row r="9" spans="2:2">
      <c r="B9" t="s">
        <v>21</v>
      </c>
    </row>
    <row r="10" spans="2:2">
      <c r="B10" t="s">
        <v>22</v>
      </c>
    </row>
    <row r="11" spans="2:2">
      <c r="B11" t="s">
        <v>53</v>
      </c>
    </row>
    <row r="12" spans="2:2">
      <c r="B12" t="s">
        <v>54</v>
      </c>
    </row>
    <row r="13" spans="2:2">
      <c r="B13" t="s">
        <v>55</v>
      </c>
    </row>
    <row r="14" spans="2:2">
      <c r="B14" t="s">
        <v>56</v>
      </c>
    </row>
    <row r="15" spans="2:2">
      <c r="B15" t="s">
        <v>57</v>
      </c>
    </row>
    <row r="16" spans="2:2">
      <c r="B16" t="s">
        <v>58</v>
      </c>
    </row>
    <row r="17" spans="2:2">
      <c r="B1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229E-BC5C-48E8-92F5-579E08B7E894}">
  <dimension ref="A1:E16"/>
  <sheetViews>
    <sheetView workbookViewId="0">
      <selection activeCell="C14" sqref="C14"/>
    </sheetView>
  </sheetViews>
  <sheetFormatPr defaultRowHeight="14.5"/>
  <cols>
    <col min="2" max="2" width="10.26953125" customWidth="1"/>
    <col min="3" max="3" width="26.26953125" customWidth="1"/>
    <col min="4" max="4" width="23.08984375" customWidth="1"/>
    <col min="5" max="5" width="11.6328125" customWidth="1"/>
  </cols>
  <sheetData>
    <row r="1" spans="1:5">
      <c r="A1" s="65" t="s">
        <v>92</v>
      </c>
      <c r="B1" s="65" t="s">
        <v>93</v>
      </c>
      <c r="C1" s="65" t="s">
        <v>94</v>
      </c>
      <c r="D1" s="65" t="s">
        <v>95</v>
      </c>
      <c r="E1" s="65" t="s">
        <v>96</v>
      </c>
    </row>
    <row r="2" spans="1:5">
      <c r="A2" s="67">
        <v>1</v>
      </c>
      <c r="B2" s="67" t="s">
        <v>97</v>
      </c>
      <c r="C2" s="66" t="s">
        <v>65</v>
      </c>
      <c r="D2" s="69"/>
      <c r="E2" s="68"/>
    </row>
    <row r="3" spans="1:5">
      <c r="A3" s="67">
        <v>2</v>
      </c>
      <c r="B3" s="67" t="s">
        <v>98</v>
      </c>
      <c r="C3" s="66" t="s">
        <v>66</v>
      </c>
      <c r="D3" s="69"/>
      <c r="E3" s="68"/>
    </row>
    <row r="4" spans="1:5">
      <c r="A4" s="67">
        <v>3</v>
      </c>
      <c r="B4" s="67" t="s">
        <v>99</v>
      </c>
      <c r="C4" s="66" t="s">
        <v>100</v>
      </c>
      <c r="D4" s="69"/>
      <c r="E4" s="68"/>
    </row>
    <row r="5" spans="1:5">
      <c r="A5" s="67">
        <v>4</v>
      </c>
      <c r="B5" s="67" t="s">
        <v>101</v>
      </c>
      <c r="C5" s="66" t="s">
        <v>102</v>
      </c>
      <c r="D5" s="69"/>
      <c r="E5" s="68"/>
    </row>
    <row r="6" spans="1:5">
      <c r="A6" s="67">
        <v>5</v>
      </c>
      <c r="B6" s="67" t="s">
        <v>103</v>
      </c>
      <c r="C6" s="66" t="s">
        <v>104</v>
      </c>
      <c r="D6" s="69"/>
      <c r="E6" s="68"/>
    </row>
    <row r="7" spans="1:5">
      <c r="A7" s="67">
        <v>6</v>
      </c>
      <c r="B7" s="67" t="s">
        <v>105</v>
      </c>
      <c r="C7" s="66" t="s">
        <v>106</v>
      </c>
      <c r="D7" s="69"/>
      <c r="E7" s="68"/>
    </row>
    <row r="8" spans="1:5">
      <c r="A8" s="67">
        <v>7</v>
      </c>
      <c r="B8" s="67" t="s">
        <v>107</v>
      </c>
      <c r="C8" s="66" t="s">
        <v>108</v>
      </c>
      <c r="D8" s="69"/>
      <c r="E8" s="68"/>
    </row>
    <row r="9" spans="1:5">
      <c r="A9" s="67">
        <v>8</v>
      </c>
      <c r="B9" s="67" t="s">
        <v>109</v>
      </c>
      <c r="C9" s="66" t="s">
        <v>110</v>
      </c>
      <c r="D9" s="69"/>
      <c r="E9" s="68"/>
    </row>
    <row r="10" spans="1:5">
      <c r="A10" s="67">
        <v>9</v>
      </c>
      <c r="B10" s="67" t="s">
        <v>111</v>
      </c>
      <c r="C10" s="66" t="s">
        <v>112</v>
      </c>
      <c r="D10" s="69"/>
      <c r="E10" s="68"/>
    </row>
    <row r="11" spans="1:5">
      <c r="A11" s="67">
        <v>10</v>
      </c>
      <c r="B11" s="67" t="s">
        <v>113</v>
      </c>
      <c r="C11" s="66" t="s">
        <v>114</v>
      </c>
      <c r="D11" s="69"/>
      <c r="E11" s="68"/>
    </row>
    <row r="12" spans="1:5">
      <c r="A12" s="67"/>
      <c r="B12" s="67"/>
      <c r="C12" s="66"/>
      <c r="D12" s="69"/>
      <c r="E12" s="68"/>
    </row>
    <row r="13" spans="1:5">
      <c r="A13" s="67"/>
      <c r="B13" s="67"/>
      <c r="C13" s="66"/>
      <c r="D13" s="69"/>
      <c r="E13" s="68"/>
    </row>
    <row r="14" spans="1:5">
      <c r="A14" s="67"/>
      <c r="B14" s="67"/>
      <c r="C14" s="66"/>
      <c r="D14" s="69"/>
      <c r="E14" s="68"/>
    </row>
    <row r="15" spans="1:5">
      <c r="A15" s="67"/>
      <c r="B15" s="67"/>
      <c r="C15" s="66"/>
      <c r="D15" s="69"/>
      <c r="E15" s="68"/>
    </row>
    <row r="16" spans="1:5">
      <c r="A16" s="67"/>
      <c r="B16" s="67"/>
      <c r="C16" s="66"/>
      <c r="D16" s="69"/>
      <c r="E16" s="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C275-6EB5-45DB-A20C-D2165584B534}">
  <dimension ref="A1:D22"/>
  <sheetViews>
    <sheetView topLeftCell="A2" workbookViewId="0">
      <selection activeCell="C19" sqref="C19"/>
    </sheetView>
  </sheetViews>
  <sheetFormatPr defaultRowHeight="14.5"/>
  <cols>
    <col min="1" max="1" width="7" customWidth="1"/>
    <col min="2" max="2" width="18.6328125" customWidth="1"/>
    <col min="3" max="3" width="36.36328125" customWidth="1"/>
    <col min="4" max="4" width="17.36328125" customWidth="1"/>
  </cols>
  <sheetData>
    <row r="1" spans="1:4">
      <c r="A1" s="65" t="s">
        <v>6</v>
      </c>
      <c r="B1" s="65" t="s">
        <v>68</v>
      </c>
      <c r="C1" s="65" t="s">
        <v>69</v>
      </c>
      <c r="D1" s="65" t="s">
        <v>70</v>
      </c>
    </row>
    <row r="2" spans="1:4">
      <c r="A2" s="66">
        <v>1</v>
      </c>
      <c r="B2" s="67" t="s">
        <v>71</v>
      </c>
      <c r="C2" s="66" t="s">
        <v>35</v>
      </c>
      <c r="D2" s="68"/>
    </row>
    <row r="3" spans="1:4">
      <c r="A3" s="66">
        <v>2</v>
      </c>
      <c r="B3" s="67" t="s">
        <v>72</v>
      </c>
      <c r="C3" s="66" t="s">
        <v>36</v>
      </c>
      <c r="D3" s="68"/>
    </row>
    <row r="4" spans="1:4">
      <c r="A4" s="66">
        <v>3</v>
      </c>
      <c r="B4" s="67" t="s">
        <v>73</v>
      </c>
      <c r="C4" s="66" t="s">
        <v>37</v>
      </c>
      <c r="D4" s="68"/>
    </row>
    <row r="5" spans="1:4">
      <c r="A5" s="66">
        <v>4</v>
      </c>
      <c r="B5" s="67" t="s">
        <v>74</v>
      </c>
      <c r="C5" s="66" t="s">
        <v>75</v>
      </c>
      <c r="D5" s="68"/>
    </row>
    <row r="6" spans="1:4">
      <c r="A6" s="66">
        <v>5</v>
      </c>
      <c r="B6" s="67" t="s">
        <v>76</v>
      </c>
      <c r="C6" s="66" t="s">
        <v>39</v>
      </c>
      <c r="D6" s="68"/>
    </row>
    <row r="7" spans="1:4" ht="14" customHeight="1">
      <c r="A7" s="66">
        <v>6</v>
      </c>
      <c r="B7" s="67" t="s">
        <v>77</v>
      </c>
      <c r="C7" s="66" t="s">
        <v>40</v>
      </c>
      <c r="D7" s="68"/>
    </row>
    <row r="8" spans="1:4" ht="14" customHeight="1">
      <c r="A8" s="66">
        <v>7</v>
      </c>
      <c r="B8" s="67" t="s">
        <v>78</v>
      </c>
      <c r="C8" s="66" t="s">
        <v>79</v>
      </c>
      <c r="D8" s="68"/>
    </row>
    <row r="9" spans="1:4">
      <c r="A9" s="66">
        <v>8</v>
      </c>
      <c r="B9" s="67" t="s">
        <v>80</v>
      </c>
      <c r="C9" s="66" t="s">
        <v>41</v>
      </c>
      <c r="D9" s="68"/>
    </row>
    <row r="10" spans="1:4">
      <c r="A10" s="66">
        <v>9</v>
      </c>
      <c r="B10" s="67" t="s">
        <v>81</v>
      </c>
      <c r="C10" s="66" t="s">
        <v>42</v>
      </c>
      <c r="D10" s="68"/>
    </row>
    <row r="11" spans="1:4">
      <c r="A11" s="66">
        <v>10</v>
      </c>
      <c r="B11" s="67" t="s">
        <v>82</v>
      </c>
      <c r="C11" s="66" t="s">
        <v>43</v>
      </c>
      <c r="D11" s="68"/>
    </row>
    <row r="12" spans="1:4">
      <c r="A12" s="66">
        <v>11</v>
      </c>
      <c r="B12" s="67" t="s">
        <v>83</v>
      </c>
      <c r="C12" s="66" t="s">
        <v>84</v>
      </c>
      <c r="D12" s="68"/>
    </row>
    <row r="13" spans="1:4">
      <c r="A13" s="66">
        <v>12</v>
      </c>
      <c r="B13" s="67" t="s">
        <v>85</v>
      </c>
      <c r="C13" s="66" t="s">
        <v>86</v>
      </c>
      <c r="D13" s="68"/>
    </row>
    <row r="14" spans="1:4">
      <c r="A14" s="66">
        <v>13</v>
      </c>
      <c r="B14" s="67" t="s">
        <v>87</v>
      </c>
      <c r="C14" s="66" t="s">
        <v>44</v>
      </c>
      <c r="D14" s="68"/>
    </row>
    <row r="15" spans="1:4">
      <c r="A15" s="66">
        <v>14</v>
      </c>
      <c r="B15" s="67" t="s">
        <v>88</v>
      </c>
      <c r="C15" s="66" t="s">
        <v>45</v>
      </c>
      <c r="D15" s="68"/>
    </row>
    <row r="16" spans="1:4">
      <c r="A16" s="66">
        <v>15</v>
      </c>
      <c r="B16" s="67" t="s">
        <v>89</v>
      </c>
      <c r="C16" s="66" t="s">
        <v>46</v>
      </c>
      <c r="D16" s="68"/>
    </row>
    <row r="17" spans="1:4">
      <c r="A17" s="66">
        <v>16</v>
      </c>
      <c r="B17" s="67" t="s">
        <v>90</v>
      </c>
      <c r="C17" s="66" t="s">
        <v>47</v>
      </c>
      <c r="D17" s="68"/>
    </row>
    <row r="18" spans="1:4">
      <c r="A18" s="66">
        <v>17</v>
      </c>
      <c r="B18" s="67" t="s">
        <v>91</v>
      </c>
      <c r="C18" s="66" t="s">
        <v>64</v>
      </c>
      <c r="D18" s="68"/>
    </row>
    <row r="19" spans="1:4">
      <c r="A19" s="66">
        <v>18</v>
      </c>
      <c r="B19" s="67"/>
      <c r="C19" s="66"/>
      <c r="D19" s="66"/>
    </row>
    <row r="20" spans="1:4">
      <c r="A20" s="66">
        <v>19</v>
      </c>
      <c r="B20" s="67"/>
      <c r="C20" s="66"/>
      <c r="D20" s="66"/>
    </row>
    <row r="21" spans="1:4">
      <c r="A21" s="66">
        <v>20</v>
      </c>
      <c r="B21" s="67"/>
      <c r="C21" s="66"/>
      <c r="D21" s="66"/>
    </row>
    <row r="22" spans="1:4">
      <c r="A22" s="66">
        <v>21</v>
      </c>
      <c r="B22" s="67"/>
      <c r="C22" s="66"/>
      <c r="D22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BE1044"/>
  <sheetViews>
    <sheetView tabSelected="1" zoomScale="70" zoomScaleNormal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L13" sqref="L13"/>
    </sheetView>
  </sheetViews>
  <sheetFormatPr defaultColWidth="12.36328125" defaultRowHeight="15" customHeight="1"/>
  <cols>
    <col min="1" max="1" width="12.36328125" style="6"/>
    <col min="2" max="2" width="6.453125" style="26" customWidth="1"/>
    <col min="3" max="3" width="13" style="6" customWidth="1"/>
    <col min="4" max="4" width="31.36328125" style="6" customWidth="1"/>
    <col min="5" max="5" width="30.36328125" style="6" customWidth="1"/>
    <col min="6" max="6" width="17.453125" style="48" customWidth="1"/>
    <col min="7" max="7" width="17.36328125" style="48" customWidth="1"/>
    <col min="8" max="8" width="19.36328125" style="48" customWidth="1"/>
    <col min="9" max="9" width="19.36328125" style="6" customWidth="1"/>
    <col min="10" max="10" width="16.36328125" style="6" customWidth="1"/>
    <col min="11" max="11" width="12.81640625" style="6" customWidth="1"/>
    <col min="12" max="12" width="23.08984375" style="6" customWidth="1"/>
    <col min="13" max="29" width="10.90625" style="6" hidden="1" customWidth="1"/>
    <col min="30" max="50" width="12.36328125" style="6" hidden="1" customWidth="1"/>
    <col min="51" max="51" width="16.36328125" style="6" hidden="1" customWidth="1"/>
    <col min="52" max="56" width="12.36328125" style="6" hidden="1" customWidth="1"/>
    <col min="57" max="57" width="17.54296875" style="6" customWidth="1"/>
    <col min="58" max="16384" width="12.36328125" style="6"/>
  </cols>
  <sheetData>
    <row r="1" spans="2:57" ht="14"/>
    <row r="2" spans="2:57" ht="29.4" customHeight="1">
      <c r="B2" s="27" t="s">
        <v>62</v>
      </c>
    </row>
    <row r="3" spans="2:57" ht="30.65" customHeight="1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2:57" ht="22.75" customHeight="1">
      <c r="B4" s="97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57" ht="25.75" customHeight="1">
      <c r="B5" s="22"/>
      <c r="C5" s="1"/>
      <c r="D5" s="28" t="s">
        <v>2</v>
      </c>
      <c r="E5" s="29" t="s">
        <v>115</v>
      </c>
      <c r="G5" s="49"/>
      <c r="H5" s="49"/>
      <c r="I5" s="1"/>
      <c r="J5" s="1"/>
      <c r="K5" s="1"/>
      <c r="L5" s="1"/>
    </row>
    <row r="6" spans="2:57" ht="15.5" hidden="1">
      <c r="B6" s="23"/>
      <c r="C6" s="22"/>
      <c r="D6" s="28" t="s">
        <v>3</v>
      </c>
      <c r="E6" s="30"/>
      <c r="G6" s="50"/>
      <c r="H6" s="51"/>
      <c r="I6" s="22"/>
      <c r="J6" s="22"/>
      <c r="K6" s="22"/>
      <c r="L6" s="22"/>
    </row>
    <row r="7" spans="2:57" ht="18" hidden="1" customHeight="1">
      <c r="B7" s="24"/>
      <c r="C7" s="2"/>
      <c r="D7" s="28" t="s">
        <v>4</v>
      </c>
      <c r="E7" s="30"/>
      <c r="H7" s="52"/>
      <c r="I7" s="3"/>
      <c r="J7" s="3"/>
      <c r="K7" s="2"/>
      <c r="L7" s="2"/>
    </row>
    <row r="8" spans="2:57" ht="15.5" hidden="1">
      <c r="B8" s="31"/>
      <c r="C8" s="31"/>
      <c r="D8" s="28" t="s">
        <v>5</v>
      </c>
      <c r="E8" s="28"/>
      <c r="F8" s="53"/>
      <c r="G8" s="53"/>
      <c r="H8" s="53"/>
      <c r="I8" s="31"/>
      <c r="J8" s="31"/>
      <c r="K8" s="31"/>
      <c r="L8" s="31"/>
    </row>
    <row r="9" spans="2:57" s="45" customFormat="1" ht="27" customHeight="1">
      <c r="B9" s="93" t="s">
        <v>6</v>
      </c>
      <c r="C9" s="73" t="s">
        <v>7</v>
      </c>
      <c r="D9" s="73" t="s">
        <v>8</v>
      </c>
      <c r="E9" s="93" t="s">
        <v>9</v>
      </c>
      <c r="F9" s="103" t="s">
        <v>10</v>
      </c>
      <c r="G9" s="103" t="s">
        <v>11</v>
      </c>
      <c r="H9" s="103" t="s">
        <v>12</v>
      </c>
      <c r="I9" s="93" t="s">
        <v>60</v>
      </c>
      <c r="J9" s="73" t="s">
        <v>13</v>
      </c>
      <c r="K9" s="73" t="s">
        <v>14</v>
      </c>
      <c r="L9" s="73" t="s">
        <v>15</v>
      </c>
      <c r="M9" s="87" t="s">
        <v>30</v>
      </c>
      <c r="N9" s="87"/>
      <c r="O9" s="88" t="s">
        <v>31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0" t="s">
        <v>32</v>
      </c>
      <c r="AT9" s="81"/>
      <c r="AU9" s="80" t="s">
        <v>33</v>
      </c>
      <c r="AV9" s="81"/>
      <c r="AW9" s="80" t="s">
        <v>34</v>
      </c>
      <c r="AX9" s="81"/>
      <c r="AY9" s="76" t="s">
        <v>116</v>
      </c>
      <c r="AZ9" s="84"/>
      <c r="BA9" s="84"/>
      <c r="BB9" s="84"/>
      <c r="BC9" s="84"/>
      <c r="BD9" s="77"/>
      <c r="BE9" s="70" t="s">
        <v>16</v>
      </c>
    </row>
    <row r="10" spans="2:57" s="45" customFormat="1" ht="22.75" customHeight="1">
      <c r="B10" s="94"/>
      <c r="C10" s="74"/>
      <c r="D10" s="74"/>
      <c r="E10" s="94"/>
      <c r="F10" s="104"/>
      <c r="G10" s="104"/>
      <c r="H10" s="104"/>
      <c r="I10" s="94"/>
      <c r="J10" s="74"/>
      <c r="K10" s="74"/>
      <c r="L10" s="74"/>
      <c r="M10" s="87"/>
      <c r="N10" s="87"/>
      <c r="O10" s="76" t="s">
        <v>35</v>
      </c>
      <c r="P10" s="77"/>
      <c r="Q10" s="76" t="s">
        <v>36</v>
      </c>
      <c r="R10" s="77"/>
      <c r="S10" s="76" t="s">
        <v>37</v>
      </c>
      <c r="T10" s="77"/>
      <c r="U10" s="76" t="s">
        <v>38</v>
      </c>
      <c r="V10" s="77"/>
      <c r="W10" s="76" t="s">
        <v>39</v>
      </c>
      <c r="X10" s="77"/>
      <c r="Y10" s="76" t="s">
        <v>61</v>
      </c>
      <c r="Z10" s="77"/>
      <c r="AA10" s="76" t="s">
        <v>40</v>
      </c>
      <c r="AB10" s="77"/>
      <c r="AC10" s="76" t="s">
        <v>41</v>
      </c>
      <c r="AD10" s="77"/>
      <c r="AE10" s="76" t="s">
        <v>42</v>
      </c>
      <c r="AF10" s="77"/>
      <c r="AG10" s="76" t="s">
        <v>43</v>
      </c>
      <c r="AH10" s="77"/>
      <c r="AI10" s="76" t="s">
        <v>44</v>
      </c>
      <c r="AJ10" s="77"/>
      <c r="AK10" s="76" t="s">
        <v>45</v>
      </c>
      <c r="AL10" s="77"/>
      <c r="AM10" s="76" t="s">
        <v>46</v>
      </c>
      <c r="AN10" s="77"/>
      <c r="AO10" s="76" t="s">
        <v>47</v>
      </c>
      <c r="AP10" s="77"/>
      <c r="AQ10" s="76" t="s">
        <v>64</v>
      </c>
      <c r="AR10" s="77"/>
      <c r="AS10" s="82"/>
      <c r="AT10" s="83"/>
      <c r="AU10" s="82"/>
      <c r="AV10" s="83"/>
      <c r="AW10" s="82"/>
      <c r="AX10" s="83"/>
      <c r="AY10" s="76" t="s">
        <v>65</v>
      </c>
      <c r="AZ10" s="77"/>
      <c r="BA10" s="78" t="s">
        <v>66</v>
      </c>
      <c r="BB10" s="79"/>
      <c r="BC10" s="78" t="s">
        <v>67</v>
      </c>
      <c r="BD10" s="79"/>
      <c r="BE10" s="71"/>
    </row>
    <row r="11" spans="2:57" s="45" customFormat="1" ht="29.4" customHeight="1">
      <c r="B11" s="95"/>
      <c r="C11" s="75"/>
      <c r="D11" s="75"/>
      <c r="E11" s="95"/>
      <c r="F11" s="105"/>
      <c r="G11" s="105"/>
      <c r="H11" s="105"/>
      <c r="I11" s="95"/>
      <c r="J11" s="75"/>
      <c r="K11" s="75"/>
      <c r="L11" s="75"/>
      <c r="M11" s="7" t="s">
        <v>48</v>
      </c>
      <c r="N11" s="8" t="s">
        <v>49</v>
      </c>
      <c r="O11" s="7" t="s">
        <v>48</v>
      </c>
      <c r="P11" s="8" t="s">
        <v>49</v>
      </c>
      <c r="Q11" s="7" t="s">
        <v>48</v>
      </c>
      <c r="R11" s="8" t="s">
        <v>49</v>
      </c>
      <c r="S11" s="7" t="s">
        <v>48</v>
      </c>
      <c r="T11" s="8" t="s">
        <v>49</v>
      </c>
      <c r="U11" s="7" t="s">
        <v>48</v>
      </c>
      <c r="V11" s="8" t="s">
        <v>49</v>
      </c>
      <c r="W11" s="7" t="s">
        <v>48</v>
      </c>
      <c r="X11" s="8" t="s">
        <v>49</v>
      </c>
      <c r="Y11" s="7" t="s">
        <v>48</v>
      </c>
      <c r="Z11" s="8" t="s">
        <v>49</v>
      </c>
      <c r="AA11" s="7" t="s">
        <v>48</v>
      </c>
      <c r="AB11" s="8" t="s">
        <v>49</v>
      </c>
      <c r="AC11" s="7" t="s">
        <v>48</v>
      </c>
      <c r="AD11" s="8" t="s">
        <v>49</v>
      </c>
      <c r="AE11" s="7" t="s">
        <v>48</v>
      </c>
      <c r="AF11" s="8" t="s">
        <v>49</v>
      </c>
      <c r="AG11" s="7" t="s">
        <v>48</v>
      </c>
      <c r="AH11" s="8" t="s">
        <v>49</v>
      </c>
      <c r="AI11" s="7" t="s">
        <v>48</v>
      </c>
      <c r="AJ11" s="8" t="s">
        <v>49</v>
      </c>
      <c r="AK11" s="7" t="s">
        <v>48</v>
      </c>
      <c r="AL11" s="8" t="s">
        <v>49</v>
      </c>
      <c r="AM11" s="7" t="s">
        <v>48</v>
      </c>
      <c r="AN11" s="8" t="s">
        <v>49</v>
      </c>
      <c r="AO11" s="7" t="s">
        <v>48</v>
      </c>
      <c r="AP11" s="8" t="s">
        <v>49</v>
      </c>
      <c r="AQ11" s="7" t="s">
        <v>48</v>
      </c>
      <c r="AR11" s="8" t="s">
        <v>49</v>
      </c>
      <c r="AS11" s="7" t="s">
        <v>48</v>
      </c>
      <c r="AT11" s="8" t="s">
        <v>49</v>
      </c>
      <c r="AU11" s="7" t="s">
        <v>48</v>
      </c>
      <c r="AV11" s="8" t="s">
        <v>49</v>
      </c>
      <c r="AW11" s="7" t="s">
        <v>48</v>
      </c>
      <c r="AX11" s="8" t="s">
        <v>49</v>
      </c>
      <c r="AY11" s="7" t="s">
        <v>48</v>
      </c>
      <c r="AZ11" s="8" t="s">
        <v>49</v>
      </c>
      <c r="BA11" s="7" t="s">
        <v>48</v>
      </c>
      <c r="BB11" s="8" t="s">
        <v>49</v>
      </c>
      <c r="BC11" s="7" t="s">
        <v>48</v>
      </c>
      <c r="BD11" s="8" t="s">
        <v>49</v>
      </c>
      <c r="BE11" s="71"/>
    </row>
    <row r="12" spans="2:57" ht="22" customHeight="1">
      <c r="B12" s="4"/>
      <c r="C12" s="5"/>
      <c r="D12" s="5" t="s">
        <v>17</v>
      </c>
      <c r="E12" s="4"/>
      <c r="F12" s="9"/>
      <c r="G12" s="9"/>
      <c r="H12" s="9"/>
      <c r="I12" s="9"/>
      <c r="J12" s="5"/>
      <c r="K12" s="5"/>
      <c r="L12" s="10"/>
      <c r="M12" s="11" t="s">
        <v>50</v>
      </c>
      <c r="N12" s="12"/>
      <c r="O12" s="11" t="s">
        <v>50</v>
      </c>
      <c r="P12" s="12"/>
      <c r="Q12" s="11" t="s">
        <v>50</v>
      </c>
      <c r="R12" s="12"/>
      <c r="S12" s="11" t="s">
        <v>50</v>
      </c>
      <c r="T12" s="12"/>
      <c r="U12" s="11" t="s">
        <v>50</v>
      </c>
      <c r="V12" s="12"/>
      <c r="W12" s="11" t="s">
        <v>50</v>
      </c>
      <c r="X12" s="12"/>
      <c r="Y12" s="11" t="s">
        <v>50</v>
      </c>
      <c r="Z12" s="12"/>
      <c r="AA12" s="11" t="s">
        <v>50</v>
      </c>
      <c r="AB12" s="12"/>
      <c r="AC12" s="11" t="s">
        <v>50</v>
      </c>
      <c r="AD12" s="12"/>
      <c r="AE12" s="11" t="s">
        <v>50</v>
      </c>
      <c r="AF12" s="12"/>
      <c r="AG12" s="11" t="s">
        <v>50</v>
      </c>
      <c r="AH12" s="12"/>
      <c r="AI12" s="11" t="s">
        <v>50</v>
      </c>
      <c r="AJ12" s="12"/>
      <c r="AK12" s="11" t="s">
        <v>51</v>
      </c>
      <c r="AL12" s="12"/>
      <c r="AM12" s="11" t="s">
        <v>50</v>
      </c>
      <c r="AN12" s="12"/>
      <c r="AO12" s="11" t="s">
        <v>50</v>
      </c>
      <c r="AP12" s="12"/>
      <c r="AQ12" s="11" t="s">
        <v>50</v>
      </c>
      <c r="AR12" s="12"/>
      <c r="AS12" s="11" t="s">
        <v>51</v>
      </c>
      <c r="AT12" s="12"/>
      <c r="AU12" s="11" t="s">
        <v>51</v>
      </c>
      <c r="AV12" s="12"/>
      <c r="AW12" s="11" t="s">
        <v>50</v>
      </c>
      <c r="AX12" s="12"/>
      <c r="AY12" s="12"/>
      <c r="AZ12" s="12"/>
      <c r="BA12" s="12"/>
      <c r="BB12" s="12"/>
      <c r="BC12" s="12"/>
      <c r="BD12" s="12"/>
      <c r="BE12" s="72"/>
    </row>
    <row r="13" spans="2:57" ht="22" customHeight="1">
      <c r="B13" s="17">
        <v>1</v>
      </c>
      <c r="C13" s="14"/>
      <c r="D13" s="14"/>
      <c r="E13" s="15"/>
      <c r="F13" s="54"/>
      <c r="G13" s="54"/>
      <c r="H13" s="54"/>
      <c r="I13" s="17"/>
      <c r="J13" s="16" t="s">
        <v>18</v>
      </c>
      <c r="K13" s="17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9"/>
    </row>
    <row r="14" spans="2:57" ht="22" customHeight="1">
      <c r="B14" s="17">
        <v>2</v>
      </c>
      <c r="C14" s="13"/>
      <c r="D14" s="13"/>
      <c r="E14" s="15"/>
      <c r="F14" s="54"/>
      <c r="G14" s="54"/>
      <c r="H14" s="54"/>
      <c r="I14" s="17"/>
      <c r="J14" s="16"/>
      <c r="K14" s="13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32"/>
    </row>
    <row r="15" spans="2:57" ht="22" customHeight="1">
      <c r="B15" s="17">
        <v>3</v>
      </c>
      <c r="C15" s="13"/>
      <c r="D15" s="13"/>
      <c r="E15" s="15"/>
      <c r="F15" s="54"/>
      <c r="G15" s="54"/>
      <c r="H15" s="54"/>
      <c r="I15" s="17"/>
      <c r="J15" s="16"/>
      <c r="K15" s="13"/>
      <c r="L15" s="1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2:57" ht="22" customHeight="1">
      <c r="B16" s="17">
        <v>4</v>
      </c>
      <c r="C16" s="13"/>
      <c r="D16" s="13"/>
      <c r="E16" s="15"/>
      <c r="F16" s="54"/>
      <c r="G16" s="54"/>
      <c r="H16" s="54"/>
      <c r="I16" s="17"/>
      <c r="J16" s="16"/>
      <c r="K16" s="13"/>
      <c r="L16" s="1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2:57" ht="22" customHeight="1">
      <c r="B17" s="17">
        <v>5</v>
      </c>
      <c r="C17" s="13"/>
      <c r="D17" s="13"/>
      <c r="E17" s="15"/>
      <c r="F17" s="54"/>
      <c r="G17" s="54"/>
      <c r="H17" s="54"/>
      <c r="I17" s="17"/>
      <c r="J17" s="16"/>
      <c r="K17" s="13"/>
      <c r="L17" s="18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2:57" ht="22" customHeight="1">
      <c r="B18" s="17">
        <v>6</v>
      </c>
      <c r="C18" s="13"/>
      <c r="D18" s="13"/>
      <c r="E18" s="15"/>
      <c r="F18" s="54"/>
      <c r="G18" s="54"/>
      <c r="H18" s="54"/>
      <c r="I18" s="17"/>
      <c r="J18" s="16"/>
      <c r="K18" s="13"/>
      <c r="L18" s="18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57" ht="22" customHeight="1">
      <c r="B19" s="17">
        <v>7</v>
      </c>
      <c r="C19" s="13"/>
      <c r="D19" s="13"/>
      <c r="E19" s="15"/>
      <c r="F19" s="54"/>
      <c r="G19" s="54"/>
      <c r="H19" s="54"/>
      <c r="I19" s="17"/>
      <c r="J19" s="16"/>
      <c r="K19" s="13"/>
      <c r="L19" s="18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57" ht="22" customHeight="1">
      <c r="B20" s="17">
        <v>8</v>
      </c>
      <c r="C20" s="13"/>
      <c r="D20" s="13"/>
      <c r="E20" s="15"/>
      <c r="F20" s="54"/>
      <c r="G20" s="54"/>
      <c r="H20" s="54"/>
      <c r="I20" s="17"/>
      <c r="J20" s="16"/>
      <c r="K20" s="13"/>
      <c r="L20" s="18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2:57" ht="22" customHeight="1">
      <c r="B21" s="17">
        <v>9</v>
      </c>
      <c r="C21" s="13"/>
      <c r="D21" s="13"/>
      <c r="E21" s="15"/>
      <c r="F21" s="54"/>
      <c r="G21" s="54"/>
      <c r="H21" s="54"/>
      <c r="I21" s="17"/>
      <c r="J21" s="16"/>
      <c r="K21" s="13"/>
      <c r="L21" s="18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2:57" ht="22" customHeight="1">
      <c r="B22" s="17">
        <v>10</v>
      </c>
      <c r="C22" s="13"/>
      <c r="D22" s="13"/>
      <c r="E22" s="15"/>
      <c r="F22" s="54"/>
      <c r="G22" s="54"/>
      <c r="H22" s="54"/>
      <c r="I22" s="17"/>
      <c r="J22" s="16"/>
      <c r="K22" s="13"/>
      <c r="L22" s="1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2:57" ht="22" customHeight="1">
      <c r="B23" s="17">
        <v>11</v>
      </c>
      <c r="C23" s="13"/>
      <c r="D23" s="13"/>
      <c r="E23" s="15"/>
      <c r="F23" s="54"/>
      <c r="G23" s="54"/>
      <c r="H23" s="54"/>
      <c r="I23" s="17"/>
      <c r="J23" s="16"/>
      <c r="K23" s="13"/>
      <c r="L23" s="1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2:57" ht="22" customHeight="1">
      <c r="B24" s="17">
        <v>12</v>
      </c>
      <c r="C24" s="13"/>
      <c r="D24" s="13"/>
      <c r="E24" s="15"/>
      <c r="F24" s="54"/>
      <c r="G24" s="54"/>
      <c r="H24" s="54"/>
      <c r="I24" s="17"/>
      <c r="J24" s="16"/>
      <c r="K24" s="13"/>
      <c r="L24" s="18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2:57" ht="22" customHeight="1">
      <c r="B25" s="17">
        <v>13</v>
      </c>
      <c r="C25" s="13"/>
      <c r="D25" s="13"/>
      <c r="E25" s="15"/>
      <c r="F25" s="54"/>
      <c r="G25" s="54"/>
      <c r="H25" s="54"/>
      <c r="I25" s="17"/>
      <c r="J25" s="16"/>
      <c r="K25" s="13"/>
      <c r="L25" s="18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2:57" ht="22" customHeight="1">
      <c r="B26" s="17">
        <v>14</v>
      </c>
      <c r="C26" s="13"/>
      <c r="D26" s="13"/>
      <c r="E26" s="15"/>
      <c r="F26" s="54"/>
      <c r="G26" s="54"/>
      <c r="H26" s="54"/>
      <c r="I26" s="17"/>
      <c r="J26" s="16"/>
      <c r="K26" s="13"/>
      <c r="L26" s="1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2:57" ht="22" customHeight="1">
      <c r="B27" s="17">
        <v>15</v>
      </c>
      <c r="C27" s="13"/>
      <c r="D27" s="13"/>
      <c r="E27" s="15"/>
      <c r="F27" s="54"/>
      <c r="G27" s="54"/>
      <c r="H27" s="54"/>
      <c r="I27" s="17"/>
      <c r="J27" s="16"/>
      <c r="K27" s="13"/>
      <c r="L27" s="1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2:57" ht="22" customHeight="1">
      <c r="B28" s="17">
        <v>16</v>
      </c>
      <c r="C28" s="13"/>
      <c r="D28" s="13"/>
      <c r="E28" s="15"/>
      <c r="F28" s="54"/>
      <c r="G28" s="54"/>
      <c r="H28" s="54"/>
      <c r="I28" s="17"/>
      <c r="J28" s="16"/>
      <c r="K28" s="13"/>
      <c r="L28" s="1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2:57" ht="22" customHeight="1">
      <c r="B29" s="17">
        <v>17</v>
      </c>
      <c r="C29" s="13"/>
      <c r="D29" s="13"/>
      <c r="E29" s="15"/>
      <c r="F29" s="54"/>
      <c r="G29" s="54"/>
      <c r="H29" s="54"/>
      <c r="I29" s="17"/>
      <c r="J29" s="16"/>
      <c r="K29" s="13"/>
      <c r="L29" s="1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2:57" ht="22" customHeight="1">
      <c r="B30" s="17">
        <v>18</v>
      </c>
      <c r="C30" s="13"/>
      <c r="D30" s="13"/>
      <c r="E30" s="15"/>
      <c r="F30" s="54"/>
      <c r="G30" s="54"/>
      <c r="H30" s="54"/>
      <c r="I30" s="17"/>
      <c r="J30" s="16"/>
      <c r="K30" s="13"/>
      <c r="L30" s="18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2:57" ht="22" customHeight="1">
      <c r="B31" s="17">
        <v>19</v>
      </c>
      <c r="C31" s="13"/>
      <c r="D31" s="13"/>
      <c r="E31" s="15"/>
      <c r="F31" s="54"/>
      <c r="G31" s="54"/>
      <c r="H31" s="54"/>
      <c r="I31" s="17"/>
      <c r="J31" s="16"/>
      <c r="K31" s="13"/>
      <c r="L31" s="18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2:57" ht="22" customHeight="1">
      <c r="B32" s="17">
        <v>20</v>
      </c>
      <c r="C32" s="13"/>
      <c r="D32" s="13"/>
      <c r="E32" s="15"/>
      <c r="F32" s="54"/>
      <c r="G32" s="54"/>
      <c r="H32" s="54"/>
      <c r="I32" s="17"/>
      <c r="J32" s="16"/>
      <c r="K32" s="13"/>
      <c r="L32" s="18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2:57" ht="22" customHeight="1">
      <c r="B33" s="17">
        <v>21</v>
      </c>
      <c r="C33" s="13"/>
      <c r="D33" s="13"/>
      <c r="E33" s="15"/>
      <c r="F33" s="54"/>
      <c r="G33" s="54"/>
      <c r="H33" s="54"/>
      <c r="I33" s="17"/>
      <c r="J33" s="16"/>
      <c r="K33" s="13"/>
      <c r="L33" s="1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2:57" ht="22" customHeight="1">
      <c r="B34" s="17">
        <v>22</v>
      </c>
      <c r="C34" s="13"/>
      <c r="D34" s="13"/>
      <c r="E34" s="15"/>
      <c r="F34" s="54"/>
      <c r="G34" s="54"/>
      <c r="H34" s="54"/>
      <c r="I34" s="17"/>
      <c r="J34" s="16"/>
      <c r="K34" s="13"/>
      <c r="L34" s="1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2:57" ht="22" customHeight="1">
      <c r="B35" s="17">
        <v>23</v>
      </c>
      <c r="C35" s="13"/>
      <c r="D35" s="13"/>
      <c r="E35" s="15"/>
      <c r="F35" s="54"/>
      <c r="G35" s="54"/>
      <c r="H35" s="54"/>
      <c r="I35" s="17"/>
      <c r="J35" s="16"/>
      <c r="K35" s="13"/>
      <c r="L35" s="18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2:57" ht="22" customHeight="1">
      <c r="B36" s="17">
        <v>24</v>
      </c>
      <c r="C36" s="13"/>
      <c r="D36" s="13"/>
      <c r="E36" s="15"/>
      <c r="F36" s="54"/>
      <c r="G36" s="54"/>
      <c r="H36" s="54"/>
      <c r="I36" s="17"/>
      <c r="J36" s="16"/>
      <c r="K36" s="13"/>
      <c r="L36" s="18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2:57" ht="22" customHeight="1">
      <c r="B37" s="17">
        <v>25</v>
      </c>
      <c r="C37" s="13"/>
      <c r="D37" s="13"/>
      <c r="E37" s="15"/>
      <c r="F37" s="54"/>
      <c r="G37" s="54"/>
      <c r="H37" s="54"/>
      <c r="I37" s="17"/>
      <c r="J37" s="16"/>
      <c r="K37" s="13"/>
      <c r="L37" s="18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22" customHeight="1">
      <c r="B38" s="17">
        <v>26</v>
      </c>
      <c r="C38" s="13"/>
      <c r="D38" s="13"/>
      <c r="E38" s="15"/>
      <c r="F38" s="54"/>
      <c r="G38" s="54"/>
      <c r="H38" s="54"/>
      <c r="I38" s="17"/>
      <c r="J38" s="16"/>
      <c r="K38" s="13"/>
      <c r="L38" s="18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22" customHeight="1">
      <c r="B39" s="17">
        <v>27</v>
      </c>
      <c r="C39" s="13"/>
      <c r="D39" s="13"/>
      <c r="E39" s="15"/>
      <c r="F39" s="54"/>
      <c r="G39" s="54"/>
      <c r="H39" s="54"/>
      <c r="I39" s="17"/>
      <c r="J39" s="16"/>
      <c r="K39" s="13"/>
      <c r="L39" s="18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2:57" ht="22" customHeight="1">
      <c r="B40" s="17">
        <v>28</v>
      </c>
      <c r="C40" s="13"/>
      <c r="D40" s="13"/>
      <c r="E40" s="15"/>
      <c r="F40" s="54"/>
      <c r="G40" s="54"/>
      <c r="H40" s="54"/>
      <c r="I40" s="17"/>
      <c r="J40" s="16"/>
      <c r="K40" s="13"/>
      <c r="L40" s="18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2:57" ht="22" customHeight="1">
      <c r="B41" s="17">
        <v>29</v>
      </c>
      <c r="C41" s="13"/>
      <c r="D41" s="13"/>
      <c r="E41" s="15"/>
      <c r="F41" s="54"/>
      <c r="G41" s="54"/>
      <c r="H41" s="54"/>
      <c r="I41" s="17"/>
      <c r="J41" s="16"/>
      <c r="K41" s="13"/>
      <c r="L41" s="18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2:57" ht="22" customHeight="1">
      <c r="B42" s="17">
        <v>30</v>
      </c>
      <c r="C42" s="13"/>
      <c r="D42" s="13"/>
      <c r="E42" s="15"/>
      <c r="F42" s="54"/>
      <c r="G42" s="54"/>
      <c r="H42" s="54"/>
      <c r="I42" s="17"/>
      <c r="J42" s="16"/>
      <c r="K42" s="13"/>
      <c r="L42" s="1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2:57" ht="22" customHeight="1">
      <c r="B43" s="17">
        <v>31</v>
      </c>
      <c r="C43" s="13"/>
      <c r="D43" s="13"/>
      <c r="E43" s="15"/>
      <c r="F43" s="54"/>
      <c r="G43" s="54"/>
      <c r="H43" s="54"/>
      <c r="I43" s="17"/>
      <c r="J43" s="16"/>
      <c r="K43" s="13"/>
      <c r="L43" s="18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2:57" ht="22" customHeight="1">
      <c r="B44" s="17">
        <v>32</v>
      </c>
      <c r="C44" s="13"/>
      <c r="D44" s="13"/>
      <c r="E44" s="15"/>
      <c r="F44" s="54"/>
      <c r="G44" s="54"/>
      <c r="H44" s="54"/>
      <c r="I44" s="17"/>
      <c r="J44" s="16"/>
      <c r="K44" s="13"/>
      <c r="L44" s="1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22" customHeight="1">
      <c r="B45" s="17">
        <v>33</v>
      </c>
      <c r="C45" s="13"/>
      <c r="D45" s="13"/>
      <c r="E45" s="15"/>
      <c r="F45" s="54"/>
      <c r="G45" s="54"/>
      <c r="H45" s="54"/>
      <c r="I45" s="17"/>
      <c r="J45" s="16"/>
      <c r="K45" s="13"/>
      <c r="L45" s="18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22" customHeight="1">
      <c r="B46" s="17">
        <v>34</v>
      </c>
      <c r="C46" s="13"/>
      <c r="D46" s="13"/>
      <c r="E46" s="15"/>
      <c r="F46" s="54"/>
      <c r="G46" s="54"/>
      <c r="H46" s="54"/>
      <c r="I46" s="17"/>
      <c r="J46" s="16"/>
      <c r="K46" s="13"/>
      <c r="L46" s="1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22" customHeight="1">
      <c r="B47" s="17">
        <v>35</v>
      </c>
      <c r="C47" s="13"/>
      <c r="D47" s="13"/>
      <c r="E47" s="15"/>
      <c r="F47" s="54"/>
      <c r="G47" s="54"/>
      <c r="H47" s="54"/>
      <c r="I47" s="17"/>
      <c r="J47" s="16"/>
      <c r="K47" s="13"/>
      <c r="L47" s="1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2:57" ht="22" customHeight="1">
      <c r="B48" s="17">
        <v>36</v>
      </c>
      <c r="C48" s="13"/>
      <c r="D48" s="13"/>
      <c r="E48" s="15"/>
      <c r="F48" s="54"/>
      <c r="G48" s="54"/>
      <c r="H48" s="54"/>
      <c r="I48" s="17"/>
      <c r="J48" s="16"/>
      <c r="K48" s="13"/>
      <c r="L48" s="18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2:57" ht="22" customHeight="1">
      <c r="B49" s="17">
        <v>37</v>
      </c>
      <c r="C49" s="13"/>
      <c r="D49" s="13"/>
      <c r="E49" s="15"/>
      <c r="F49" s="54"/>
      <c r="G49" s="54"/>
      <c r="H49" s="54"/>
      <c r="I49" s="17"/>
      <c r="J49" s="16"/>
      <c r="K49" s="13"/>
      <c r="L49" s="18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2:57" ht="22" customHeight="1">
      <c r="B50" s="17">
        <v>38</v>
      </c>
      <c r="C50" s="13"/>
      <c r="D50" s="13"/>
      <c r="E50" s="15"/>
      <c r="F50" s="54"/>
      <c r="G50" s="54"/>
      <c r="H50" s="54"/>
      <c r="I50" s="17"/>
      <c r="J50" s="16"/>
      <c r="K50" s="13"/>
      <c r="L50" s="18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2:57" ht="22" customHeight="1">
      <c r="B51" s="17">
        <v>39</v>
      </c>
      <c r="C51" s="13"/>
      <c r="D51" s="13"/>
      <c r="E51" s="15"/>
      <c r="F51" s="54"/>
      <c r="G51" s="54"/>
      <c r="H51" s="54"/>
      <c r="I51" s="17"/>
      <c r="J51" s="16"/>
      <c r="K51" s="13"/>
      <c r="L51" s="18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22" customHeight="1">
      <c r="B52" s="17">
        <v>40</v>
      </c>
      <c r="C52" s="13"/>
      <c r="D52" s="13"/>
      <c r="E52" s="15"/>
      <c r="F52" s="54"/>
      <c r="G52" s="54"/>
      <c r="H52" s="54"/>
      <c r="I52" s="17"/>
      <c r="J52" s="16"/>
      <c r="K52" s="13"/>
      <c r="L52" s="18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2:57" ht="22" customHeight="1">
      <c r="B53" s="17">
        <v>41</v>
      </c>
      <c r="C53" s="13"/>
      <c r="D53" s="13"/>
      <c r="E53" s="15"/>
      <c r="F53" s="54"/>
      <c r="G53" s="54"/>
      <c r="H53" s="54"/>
      <c r="I53" s="17"/>
      <c r="J53" s="16"/>
      <c r="K53" s="13"/>
      <c r="L53" s="18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2:57" ht="22" customHeight="1">
      <c r="B54" s="17">
        <v>42</v>
      </c>
      <c r="C54" s="13"/>
      <c r="D54" s="13"/>
      <c r="E54" s="15"/>
      <c r="F54" s="54"/>
      <c r="G54" s="54"/>
      <c r="H54" s="54"/>
      <c r="I54" s="17"/>
      <c r="J54" s="16"/>
      <c r="K54" s="13"/>
      <c r="L54" s="18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2:57" ht="22" customHeight="1">
      <c r="B55" s="17">
        <v>43</v>
      </c>
      <c r="C55" s="13"/>
      <c r="D55" s="13"/>
      <c r="E55" s="15"/>
      <c r="F55" s="54"/>
      <c r="G55" s="54"/>
      <c r="H55" s="54"/>
      <c r="I55" s="17"/>
      <c r="J55" s="16"/>
      <c r="K55" s="13"/>
      <c r="L55" s="18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2:57" ht="22" customHeight="1">
      <c r="B56" s="17">
        <v>44</v>
      </c>
      <c r="C56" s="13"/>
      <c r="D56" s="13"/>
      <c r="E56" s="15"/>
      <c r="F56" s="54"/>
      <c r="G56" s="54"/>
      <c r="H56" s="54"/>
      <c r="I56" s="17"/>
      <c r="J56" s="16"/>
      <c r="K56" s="13"/>
      <c r="L56" s="18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2:57" ht="22" customHeight="1">
      <c r="B57" s="17"/>
      <c r="C57" s="13"/>
      <c r="D57" s="13"/>
      <c r="E57" s="15"/>
      <c r="F57" s="54"/>
      <c r="G57" s="54"/>
      <c r="H57" s="54"/>
      <c r="I57" s="17"/>
      <c r="J57" s="16"/>
      <c r="K57" s="13"/>
      <c r="L57" s="18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2:57" ht="22" customHeight="1">
      <c r="B58" s="98" t="s">
        <v>23</v>
      </c>
      <c r="C58" s="99"/>
      <c r="D58" s="99"/>
      <c r="E58" s="99"/>
      <c r="F58" s="55">
        <f>SUM(F13:F14)</f>
        <v>0</v>
      </c>
      <c r="G58" s="56">
        <f t="shared" ref="G58" si="0">SUM(G13:G17)</f>
        <v>0</v>
      </c>
      <c r="H58" s="56">
        <f>IF(H59*H10&lt;SUM(H13:H17),"Vượt hạn mức",SUM(H13:H17))</f>
        <v>0</v>
      </c>
      <c r="I58" s="33"/>
      <c r="J58" s="34"/>
      <c r="K58" s="34"/>
      <c r="L58" s="3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2:57" ht="22" customHeight="1">
      <c r="B59" s="100" t="s">
        <v>24</v>
      </c>
      <c r="C59" s="101"/>
      <c r="D59" s="101"/>
      <c r="E59" s="102"/>
      <c r="F59" s="57"/>
      <c r="G59" s="57"/>
      <c r="H59" s="57"/>
      <c r="I59" s="35"/>
      <c r="J59" s="14"/>
      <c r="K59" s="14"/>
      <c r="L59" s="36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2:57" ht="22" customHeight="1">
      <c r="B60" s="37"/>
      <c r="C60" s="38"/>
      <c r="D60" s="38"/>
      <c r="E60" s="38"/>
      <c r="I60" s="39"/>
    </row>
    <row r="61" spans="2:57" ht="15.75" customHeight="1">
      <c r="B61" s="40"/>
      <c r="C61" s="41"/>
      <c r="D61" s="31" t="s">
        <v>25</v>
      </c>
      <c r="F61" s="53" t="s">
        <v>26</v>
      </c>
      <c r="J61" s="42" t="s">
        <v>27</v>
      </c>
      <c r="K61" s="43"/>
      <c r="L61" s="43"/>
    </row>
    <row r="62" spans="2:57" ht="18" customHeight="1">
      <c r="B62" s="10"/>
      <c r="E62" s="44"/>
      <c r="F62" s="58"/>
      <c r="J62" s="31" t="s">
        <v>63</v>
      </c>
      <c r="K62" s="45"/>
      <c r="L62" s="45"/>
    </row>
    <row r="63" spans="2:57" ht="15.75" customHeight="1">
      <c r="E63" s="44"/>
      <c r="F63" s="58"/>
      <c r="J63" s="31" t="s">
        <v>28</v>
      </c>
    </row>
    <row r="64" spans="2:57" ht="15.75" customHeight="1">
      <c r="C64" s="41"/>
      <c r="E64" s="44"/>
      <c r="F64" s="58"/>
      <c r="J64" s="31" t="s">
        <v>29</v>
      </c>
    </row>
    <row r="65" spans="2:12" ht="18">
      <c r="C65" s="41"/>
      <c r="D65" s="41"/>
      <c r="F65" s="59"/>
      <c r="G65" s="59"/>
      <c r="J65" s="41"/>
    </row>
    <row r="66" spans="2:12" ht="15.75" customHeight="1">
      <c r="C66" s="41"/>
      <c r="D66" s="41"/>
      <c r="F66" s="59"/>
      <c r="G66" s="59"/>
      <c r="J66" s="41"/>
    </row>
    <row r="67" spans="2:12" ht="15.75" customHeight="1">
      <c r="C67" s="41"/>
      <c r="D67" s="41"/>
      <c r="F67" s="59"/>
      <c r="G67" s="59"/>
      <c r="J67" s="41"/>
    </row>
    <row r="68" spans="2:12" ht="15.75" customHeight="1">
      <c r="C68" s="41"/>
      <c r="D68" s="41"/>
      <c r="F68" s="59"/>
      <c r="G68" s="59"/>
      <c r="J68" s="41"/>
    </row>
    <row r="69" spans="2:12" ht="18" customHeight="1">
      <c r="B69" s="31"/>
      <c r="D69" s="31"/>
      <c r="F69" s="53"/>
      <c r="G69" s="60"/>
      <c r="J69" s="31"/>
      <c r="K69" s="45"/>
      <c r="L69" s="45"/>
    </row>
    <row r="70" spans="2:12" ht="15.75" customHeight="1"/>
    <row r="71" spans="2:12" ht="15.75" customHeight="1"/>
    <row r="72" spans="2:12" ht="15.75" customHeight="1"/>
    <row r="73" spans="2:12" ht="15.75" customHeight="1"/>
    <row r="74" spans="2:12" ht="15.75" customHeight="1"/>
    <row r="75" spans="2:12" ht="15.75" customHeight="1"/>
    <row r="76" spans="2:12" ht="15.75" customHeight="1"/>
    <row r="77" spans="2:12" ht="15.75" customHeight="1"/>
    <row r="78" spans="2:12" ht="15.75" customHeight="1"/>
    <row r="79" spans="2:12" ht="15.75" customHeight="1"/>
    <row r="80" spans="2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:10" ht="15.75" customHeight="1">
      <c r="B97" s="92"/>
      <c r="C97" s="90"/>
      <c r="D97" s="90"/>
      <c r="E97" s="90"/>
      <c r="F97" s="90"/>
      <c r="G97" s="90"/>
      <c r="H97" s="90"/>
      <c r="J97" s="46"/>
    </row>
    <row r="98" spans="2:10" ht="15.75" customHeight="1">
      <c r="B98" s="46"/>
      <c r="C98" s="46"/>
      <c r="D98" s="46"/>
      <c r="E98" s="46"/>
      <c r="F98" s="61"/>
      <c r="G98" s="61"/>
      <c r="H98" s="61"/>
      <c r="I98" s="46"/>
      <c r="J98" s="46"/>
    </row>
    <row r="99" spans="2:10" ht="15.75" customHeight="1">
      <c r="B99" s="89"/>
      <c r="C99" s="90"/>
      <c r="D99" s="90"/>
      <c r="E99" s="90"/>
      <c r="F99" s="90"/>
      <c r="G99" s="90"/>
      <c r="H99" s="90"/>
      <c r="J99" s="22"/>
    </row>
    <row r="100" spans="2:10" ht="15.75" customHeight="1"/>
    <row r="101" spans="2:10" ht="15.75" customHeight="1">
      <c r="B101" s="25"/>
      <c r="C101" s="2"/>
      <c r="D101" s="2"/>
      <c r="E101" s="2"/>
      <c r="F101" s="62"/>
      <c r="G101" s="62"/>
      <c r="H101" s="63"/>
      <c r="I101" s="20"/>
      <c r="J101" s="20"/>
    </row>
    <row r="102" spans="2:10" ht="15.75" customHeight="1">
      <c r="B102" s="25"/>
      <c r="C102" s="2"/>
      <c r="D102" s="2"/>
      <c r="E102" s="2"/>
      <c r="F102" s="62"/>
      <c r="G102" s="62"/>
      <c r="H102" s="63"/>
      <c r="I102" s="20"/>
      <c r="J102" s="20"/>
    </row>
    <row r="103" spans="2:10" ht="15.75" customHeight="1">
      <c r="B103" s="25"/>
      <c r="C103" s="2"/>
      <c r="D103" s="2"/>
      <c r="E103" s="2"/>
      <c r="F103" s="62"/>
      <c r="G103" s="62"/>
      <c r="H103" s="63"/>
      <c r="I103" s="20"/>
      <c r="J103" s="20"/>
    </row>
    <row r="104" spans="2:10" ht="15.75" customHeight="1">
      <c r="B104" s="25"/>
      <c r="C104" s="2"/>
      <c r="D104" s="2"/>
      <c r="E104" s="2"/>
      <c r="F104" s="62"/>
      <c r="G104" s="62"/>
      <c r="H104" s="63"/>
      <c r="I104" s="20"/>
      <c r="J104" s="20"/>
    </row>
    <row r="105" spans="2:10" ht="15.75" customHeight="1">
      <c r="B105" s="25"/>
      <c r="C105" s="2"/>
      <c r="D105" s="2"/>
      <c r="E105" s="2"/>
      <c r="F105" s="62"/>
      <c r="G105" s="62"/>
      <c r="H105" s="63"/>
      <c r="I105" s="20"/>
      <c r="J105" s="20"/>
    </row>
    <row r="106" spans="2:10" ht="15.75" customHeight="1">
      <c r="B106" s="25"/>
      <c r="C106" s="2"/>
      <c r="D106" s="2"/>
      <c r="E106" s="2"/>
      <c r="F106" s="62"/>
      <c r="G106" s="62"/>
      <c r="H106" s="63"/>
      <c r="I106" s="20"/>
      <c r="J106" s="20"/>
    </row>
    <row r="107" spans="2:10" ht="15.75" customHeight="1">
      <c r="B107" s="25"/>
      <c r="C107" s="2"/>
      <c r="D107" s="2"/>
      <c r="E107" s="2"/>
      <c r="F107" s="62"/>
      <c r="G107" s="62"/>
      <c r="H107" s="63"/>
      <c r="I107" s="20"/>
      <c r="J107" s="20"/>
    </row>
    <row r="108" spans="2:10" ht="15.75" customHeight="1"/>
    <row r="109" spans="2:10" ht="15.75" customHeight="1">
      <c r="F109" s="91"/>
      <c r="G109" s="86"/>
      <c r="H109" s="86"/>
      <c r="J109" s="47"/>
    </row>
    <row r="110" spans="2:10" ht="15.75" customHeight="1">
      <c r="B110" s="31"/>
      <c r="C110" s="31"/>
      <c r="D110" s="31"/>
      <c r="E110" s="31"/>
      <c r="F110" s="85"/>
      <c r="G110" s="86"/>
      <c r="H110" s="86"/>
      <c r="J110" s="31"/>
    </row>
    <row r="111" spans="2:10" ht="15.75" customHeight="1">
      <c r="B111" s="31"/>
      <c r="C111" s="31"/>
      <c r="D111" s="31"/>
      <c r="E111" s="31"/>
    </row>
    <row r="112" spans="2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spans="2:10" ht="15.75" customHeight="1"/>
    <row r="130" spans="2:10" ht="15.75" customHeight="1">
      <c r="B130" s="92"/>
      <c r="C130" s="90"/>
      <c r="D130" s="90"/>
      <c r="E130" s="90"/>
      <c r="F130" s="90"/>
      <c r="G130" s="90"/>
      <c r="H130" s="90"/>
      <c r="J130" s="46"/>
    </row>
    <row r="131" spans="2:10" ht="15.75" customHeight="1">
      <c r="B131" s="46"/>
      <c r="C131" s="46"/>
      <c r="D131" s="46"/>
      <c r="E131" s="46"/>
      <c r="F131" s="61"/>
      <c r="G131" s="61"/>
      <c r="H131" s="61"/>
      <c r="I131" s="46"/>
      <c r="J131" s="46"/>
    </row>
    <row r="132" spans="2:10" ht="15.75" customHeight="1">
      <c r="B132" s="89"/>
      <c r="C132" s="90"/>
      <c r="D132" s="90"/>
      <c r="E132" s="90"/>
      <c r="F132" s="90"/>
      <c r="G132" s="90"/>
      <c r="H132" s="90"/>
      <c r="J132" s="22"/>
    </row>
    <row r="133" spans="2:10" ht="15.75" customHeight="1"/>
    <row r="134" spans="2:10" ht="15.75" customHeight="1">
      <c r="B134" s="25"/>
      <c r="C134" s="2"/>
      <c r="D134" s="2"/>
      <c r="E134" s="2"/>
      <c r="F134" s="62"/>
      <c r="G134" s="62"/>
      <c r="H134" s="63"/>
      <c r="I134" s="20"/>
      <c r="J134" s="20"/>
    </row>
    <row r="135" spans="2:10" ht="15.75" customHeight="1">
      <c r="B135" s="25"/>
      <c r="C135" s="2"/>
      <c r="D135" s="2"/>
      <c r="E135" s="2"/>
      <c r="F135" s="64"/>
      <c r="G135" s="64"/>
      <c r="H135" s="63"/>
      <c r="I135" s="20"/>
      <c r="J135" s="20"/>
    </row>
    <row r="136" spans="2:10" ht="15.75" customHeight="1">
      <c r="B136" s="25"/>
      <c r="C136" s="2"/>
      <c r="D136" s="2"/>
      <c r="E136" s="2"/>
      <c r="F136" s="62"/>
      <c r="G136" s="62"/>
      <c r="H136" s="63"/>
      <c r="I136" s="20"/>
      <c r="J136" s="20"/>
    </row>
    <row r="137" spans="2:10" ht="15.75" customHeight="1">
      <c r="B137" s="25"/>
      <c r="C137" s="2"/>
      <c r="D137" s="2"/>
      <c r="E137" s="2"/>
      <c r="F137" s="62"/>
      <c r="G137" s="62"/>
      <c r="H137" s="63"/>
      <c r="I137" s="20"/>
      <c r="J137" s="20"/>
    </row>
    <row r="138" spans="2:10" ht="15.75" customHeight="1">
      <c r="B138" s="25"/>
      <c r="C138" s="2"/>
      <c r="D138" s="2"/>
      <c r="E138" s="2"/>
      <c r="F138" s="62"/>
      <c r="G138" s="62"/>
      <c r="H138" s="63"/>
      <c r="I138" s="20"/>
      <c r="J138" s="20"/>
    </row>
    <row r="139" spans="2:10" ht="15.75" customHeight="1">
      <c r="B139" s="25"/>
      <c r="C139" s="2"/>
      <c r="D139" s="2"/>
      <c r="E139" s="2"/>
      <c r="F139" s="62"/>
      <c r="G139" s="62"/>
      <c r="H139" s="63"/>
      <c r="I139" s="20"/>
      <c r="J139" s="20"/>
    </row>
    <row r="140" spans="2:10" ht="15.75" customHeight="1">
      <c r="B140" s="25"/>
      <c r="C140" s="2"/>
      <c r="D140" s="2"/>
      <c r="E140" s="2"/>
      <c r="F140" s="62"/>
      <c r="G140" s="62"/>
      <c r="H140" s="63"/>
      <c r="I140" s="20"/>
      <c r="J140" s="20"/>
    </row>
    <row r="141" spans="2:10" ht="15.75" customHeight="1"/>
    <row r="142" spans="2:10" ht="15.75" customHeight="1">
      <c r="F142" s="91"/>
      <c r="G142" s="86"/>
      <c r="H142" s="86"/>
      <c r="J142" s="47"/>
    </row>
    <row r="143" spans="2:10" ht="15.75" customHeight="1">
      <c r="B143" s="31"/>
      <c r="C143" s="31"/>
      <c r="D143" s="31"/>
      <c r="E143" s="31"/>
      <c r="F143" s="85"/>
      <c r="G143" s="86"/>
      <c r="H143" s="86"/>
      <c r="J143" s="31"/>
    </row>
    <row r="144" spans="2:10" ht="15.75" customHeight="1">
      <c r="B144" s="31"/>
      <c r="C144" s="31"/>
      <c r="D144" s="31"/>
      <c r="E144" s="31"/>
    </row>
    <row r="145" spans="2:10" ht="15.75" customHeight="1"/>
    <row r="146" spans="2:10" ht="15.75" customHeight="1"/>
    <row r="147" spans="2:10" ht="15.75" customHeight="1"/>
    <row r="148" spans="2:10" ht="15.75" customHeight="1">
      <c r="B148" s="21"/>
      <c r="C148" s="21"/>
      <c r="D148" s="21"/>
      <c r="E148" s="21"/>
      <c r="F148" s="85"/>
      <c r="G148" s="86"/>
      <c r="H148" s="86"/>
      <c r="J148" s="31"/>
    </row>
    <row r="149" spans="2:10" ht="15.75" customHeight="1"/>
    <row r="150" spans="2:10" ht="15.75" customHeight="1"/>
    <row r="151" spans="2:10" ht="15.75" customHeight="1"/>
    <row r="152" spans="2:10" ht="15.75" customHeight="1"/>
    <row r="153" spans="2:10" ht="15.75" customHeight="1"/>
    <row r="154" spans="2:10" ht="15.75" customHeight="1"/>
    <row r="155" spans="2:10" ht="15.75" customHeight="1"/>
    <row r="156" spans="2:10" ht="15.75" customHeight="1"/>
    <row r="157" spans="2:10" ht="15.75" customHeight="1"/>
    <row r="158" spans="2:10" ht="15.75" customHeight="1"/>
    <row r="159" spans="2:10" ht="15.75" customHeight="1"/>
    <row r="160" spans="2:1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</sheetData>
  <mergeCells count="49">
    <mergeCell ref="H9:H11"/>
    <mergeCell ref="Y10:Z10"/>
    <mergeCell ref="B9:B11"/>
    <mergeCell ref="F142:H142"/>
    <mergeCell ref="B97:H97"/>
    <mergeCell ref="B3:L3"/>
    <mergeCell ref="B4:L4"/>
    <mergeCell ref="B58:E58"/>
    <mergeCell ref="B59:E59"/>
    <mergeCell ref="F9:F11"/>
    <mergeCell ref="E9:E11"/>
    <mergeCell ref="D9:D11"/>
    <mergeCell ref="C9:C11"/>
    <mergeCell ref="G9:G11"/>
    <mergeCell ref="I9:I11"/>
    <mergeCell ref="K9:K11"/>
    <mergeCell ref="J9:J11"/>
    <mergeCell ref="AW9:AX10"/>
    <mergeCell ref="AY9:BD9"/>
    <mergeCell ref="F143:H143"/>
    <mergeCell ref="F148:H148"/>
    <mergeCell ref="M9:N10"/>
    <mergeCell ref="O9:AR9"/>
    <mergeCell ref="AS9:AT10"/>
    <mergeCell ref="AE10:AF10"/>
    <mergeCell ref="AG10:AH10"/>
    <mergeCell ref="AI10:AJ10"/>
    <mergeCell ref="AK10:AL10"/>
    <mergeCell ref="B99:H99"/>
    <mergeCell ref="F109:H109"/>
    <mergeCell ref="F110:H110"/>
    <mergeCell ref="B130:H130"/>
    <mergeCell ref="B132:H132"/>
    <mergeCell ref="BE9:BE12"/>
    <mergeCell ref="L9:L11"/>
    <mergeCell ref="AY10:AZ10"/>
    <mergeCell ref="BC10:BD10"/>
    <mergeCell ref="BA10:BB10"/>
    <mergeCell ref="O10:P10"/>
    <mergeCell ref="Q10:R10"/>
    <mergeCell ref="S10:T10"/>
    <mergeCell ref="U10:V10"/>
    <mergeCell ref="W10:X10"/>
    <mergeCell ref="AA10:AB10"/>
    <mergeCell ref="AC10:AD10"/>
    <mergeCell ref="AM10:AN10"/>
    <mergeCell ref="AO10:AP10"/>
    <mergeCell ref="AQ10:AR10"/>
    <mergeCell ref="AU9:AV10"/>
  </mergeCells>
  <dataValidations count="1">
    <dataValidation type="list" allowBlank="1" showInputMessage="1" showErrorMessage="1" sqref="E8" xr:uid="{00000000-0002-0000-0100-000000000000}">
      <formula1>#REF!</formula1>
    </dataValidation>
  </dataValidations>
  <pageMargins left="0.7" right="0.7" top="0.75" bottom="0.75" header="0.3" footer="0.3"/>
  <pageSetup scale="3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'D:\NĂM 2023\BUDGET 2023\Budget Template\[Budget 2023 - YEN SUSHI.xlsx]STORE'!#REF!</xm:f>
          </x14:formula1>
          <xm:sqref>E7</xm:sqref>
        </x14:dataValidation>
        <x14:dataValidation type="list" allowBlank="1" showInputMessage="1" showErrorMessage="1" xr:uid="{00000000-0002-0000-0100-000003000000}">
          <x14:formula1>
            <xm:f>PERIOD!$B$5:$B$17</xm:f>
          </x14:formula1>
          <xm:sqref>J13:J57</xm:sqref>
        </x14:dataValidation>
        <x14:dataValidation type="list" allowBlank="1" showInputMessage="1" showErrorMessage="1" xr:uid="{D62B897C-3315-4232-AFC0-4152B097DD59}">
          <x14:formula1>
            <xm:f>Store!$C$2:$C$16</xm:f>
          </x14:formula1>
          <xm:sqref>I13:I57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PERIOD</vt:lpstr>
      <vt:lpstr>Store</vt:lpstr>
      <vt:lpstr>Department</vt:lpstr>
      <vt:lpstr>CAPEX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2022-11-11T08:44:10Z</dcterms:created>
  <dcterms:modified xsi:type="dcterms:W3CDTF">2022-12-04T08:54:23Z</dcterms:modified>
</cp:coreProperties>
</file>